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4B1D8654-1888-4BB7-B7B1-3DD8099C56B7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I22" i="1"/>
  <c r="F22" i="1"/>
  <c r="F11" i="1"/>
  <c r="F7" i="1"/>
  <c r="J11" i="1"/>
  <c r="J22" i="1" s="1"/>
  <c r="I11" i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<sst xmlns="http://schemas.openxmlformats.org/spreadsheetml/2006/main" count="32" uniqueCount="31">
  <si>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</si>
  <si>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</si>
  <si>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</si>
  <si>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</si>
  <si>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</si>
  <si>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</si>
  <si>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</si>
  <si>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</si>
  <si>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</si>
  <si>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</si>
  <si>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</si>
  <si>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сладкое</t>
  </si>
  <si>
    <t>Отд./корп</t>
  </si>
  <si>
    <t>№ рец.</t>
  </si>
  <si>
    <t>Выход, г</t>
  </si>
  <si>
    <t>14</t>
  </si>
  <si>
    <t>Масло (порциями)</t>
  </si>
  <si>
    <t>Н</t>
  </si>
  <si>
    <t>Хлеб пшеничный 1 сорт</t>
  </si>
  <si>
    <t>День 10</t>
  </si>
  <si>
    <t>гор. Блюдо</t>
  </si>
  <si>
    <t>175</t>
  </si>
  <si>
    <t>Каша вязкая молочная из риса и пшена (с маслом и сахаром)</t>
  </si>
  <si>
    <t>хлеб</t>
  </si>
  <si>
    <t>гор.напиток</t>
  </si>
  <si>
    <t>377</t>
  </si>
  <si>
    <t>Чай с лимоном</t>
  </si>
  <si>
    <t>итого</t>
  </si>
  <si>
    <t>Итого за день:</t>
  </si>
  <si>
    <t>МБОУ г. Астрахани "СОШ № 57"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</si>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</sst>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7" t="s">
        <v>29</v>
      </c>
      <c r="C1" s="38"/>
      <c r="D1" s="39"/>
      <c r="E1" s="1" t="s">
        <v>12</v>
      </c>
      <c r="F1" s="2"/>
      <c r="G1" s="1"/>
      <c r="H1" s="1"/>
      <c r="I1" s="1" t="s">
        <v>19</v>
      </c>
      <c r="J1" s="3"/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13</v>
      </c>
      <c r="D3" s="5" t="s">
        <v>3</v>
      </c>
      <c r="E3" s="5" t="s">
        <v>14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0" t="s">
        <v>9</v>
      </c>
      <c r="B4" s="7" t="s">
        <v>20</v>
      </c>
      <c r="C4" s="11" t="s">
        <v>21</v>
      </c>
      <c r="D4" s="12" t="s">
        <v>22</v>
      </c>
      <c r="E4" s="13">
        <v>230</v>
      </c>
      <c r="F4" s="13">
        <v>41.44</v>
      </c>
      <c r="G4" s="13">
        <v>302.08</v>
      </c>
      <c r="H4" s="14">
        <v>11.49</v>
      </c>
      <c r="I4" s="14">
        <v>10.58</v>
      </c>
      <c r="J4" s="14">
        <v>43.84</v>
      </c>
    </row>
    <row r="5" spans="1:10" x14ac:dyDescent="0.3">
      <c r="A5" s="15"/>
      <c r="B5" s="7" t="s">
        <v>30</v>
      </c>
      <c r="C5" s="11" t="s">
        <v>15</v>
      </c>
      <c r="D5" s="12" t="s">
        <v>16</v>
      </c>
      <c r="E5" s="13">
        <v>20</v>
      </c>
      <c r="F5" s="13">
        <v>16.100000000000001</v>
      </c>
      <c r="G5" s="13">
        <v>56.6</v>
      </c>
      <c r="H5" s="14">
        <v>0.13</v>
      </c>
      <c r="I5" s="14">
        <v>6.15</v>
      </c>
      <c r="J5" s="14">
        <v>0.17</v>
      </c>
    </row>
    <row r="6" spans="1:10" x14ac:dyDescent="0.3">
      <c r="A6" s="15"/>
      <c r="B6" s="7" t="s">
        <v>23</v>
      </c>
      <c r="C6" s="11" t="s">
        <v>17</v>
      </c>
      <c r="D6" s="12" t="s">
        <v>18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">
      <c r="A7" s="15"/>
      <c r="B7" s="8" t="s">
        <v>24</v>
      </c>
      <c r="C7" s="11" t="s">
        <v>25</v>
      </c>
      <c r="D7" s="12" t="s">
        <v>26</v>
      </c>
      <c r="E7" s="13">
        <v>210</v>
      </c>
      <c r="F7" s="13">
        <f>8.5+2.39</f>
        <v>10.89</v>
      </c>
      <c r="G7" s="13">
        <v>56.95</v>
      </c>
      <c r="H7" s="14">
        <v>0.15</v>
      </c>
      <c r="I7" s="14">
        <v>0</v>
      </c>
      <c r="J7" s="14">
        <v>14.38</v>
      </c>
    </row>
    <row r="8" spans="1:10" x14ac:dyDescent="0.3">
      <c r="A8" s="15"/>
      <c r="B8" s="7" t="s">
        <v>11</v>
      </c>
      <c r="C8" s="16"/>
      <c r="D8" s="17"/>
      <c r="E8" s="18"/>
      <c r="F8" s="18"/>
      <c r="G8" s="18"/>
      <c r="H8" s="19"/>
      <c r="I8" s="19"/>
      <c r="J8" s="19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x14ac:dyDescent="0.3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x14ac:dyDescent="0.3">
      <c r="A11" s="23"/>
      <c r="B11" s="24" t="s">
        <v>27</v>
      </c>
      <c r="C11" s="25">
        <f t="shared" ref="C11" si="0">SUM(C4:C10)</f>
        <v>0</v>
      </c>
      <c r="D11" s="26"/>
      <c r="E11" s="25">
        <f>SUM(E4:E10)</f>
        <v>510</v>
      </c>
      <c r="F11" s="25">
        <f>SUM(F4:F10)</f>
        <v>70.930000000000007</v>
      </c>
      <c r="G11" s="25">
        <v>522.43000000000006</v>
      </c>
      <c r="H11" s="25">
        <f t="shared" ref="H11:J11" si="1">SUM(H4:H10)</f>
        <v>15.72</v>
      </c>
      <c r="I11" s="25">
        <f t="shared" si="1"/>
        <v>17.23</v>
      </c>
      <c r="J11" s="25">
        <f t="shared" si="1"/>
        <v>82.539999999999992</v>
      </c>
    </row>
    <row r="12" spans="1:10" x14ac:dyDescent="0.3">
      <c r="A12" s="27" t="s">
        <v>10</v>
      </c>
      <c r="B12" s="7"/>
      <c r="C12" s="11"/>
      <c r="D12" s="28"/>
      <c r="E12" s="13"/>
      <c r="F12" s="13"/>
      <c r="G12" s="13"/>
      <c r="H12" s="14"/>
      <c r="I12" s="14"/>
      <c r="J12" s="14"/>
    </row>
    <row r="13" spans="1:10" x14ac:dyDescent="0.3">
      <c r="A13" s="15"/>
      <c r="B13" s="7"/>
      <c r="C13" s="11"/>
      <c r="D13" s="12"/>
      <c r="E13" s="13"/>
      <c r="F13" s="13"/>
      <c r="G13" s="13"/>
      <c r="H13" s="14"/>
      <c r="I13" s="14"/>
      <c r="J13" s="14"/>
    </row>
    <row r="14" spans="1:10" x14ac:dyDescent="0.3">
      <c r="A14" s="15"/>
      <c r="B14" s="7"/>
      <c r="C14" s="11"/>
      <c r="D14" s="12"/>
      <c r="E14" s="13"/>
      <c r="F14" s="13"/>
      <c r="G14" s="13"/>
      <c r="H14" s="14"/>
      <c r="I14" s="14"/>
      <c r="J14" s="14"/>
    </row>
    <row r="15" spans="1:10" x14ac:dyDescent="0.3">
      <c r="A15" s="15"/>
      <c r="B15" s="7"/>
      <c r="C15" s="11"/>
      <c r="D15" s="12"/>
      <c r="E15" s="13"/>
      <c r="F15" s="13"/>
      <c r="G15" s="13"/>
      <c r="H15" s="14"/>
      <c r="I15" s="14"/>
      <c r="J15" s="14"/>
    </row>
    <row r="16" spans="1:10" x14ac:dyDescent="0.3">
      <c r="A16" s="15"/>
      <c r="B16" s="7"/>
      <c r="C16" s="11"/>
      <c r="D16" s="12"/>
      <c r="E16" s="13"/>
      <c r="F16" s="13"/>
      <c r="G16" s="13"/>
      <c r="H16" s="14"/>
      <c r="I16" s="14"/>
      <c r="J16" s="14"/>
    </row>
    <row r="17" spans="1:10" x14ac:dyDescent="0.3">
      <c r="A17" s="15"/>
      <c r="B17" s="8"/>
      <c r="C17" s="11"/>
      <c r="D17" s="12"/>
      <c r="E17" s="13"/>
      <c r="F17" s="13"/>
      <c r="G17" s="13"/>
      <c r="H17" s="14"/>
      <c r="I17" s="14"/>
      <c r="J17" s="14"/>
    </row>
    <row r="18" spans="1:10" ht="15" thickBot="1" x14ac:dyDescent="0.35">
      <c r="A18" s="15"/>
      <c r="B18" s="29"/>
      <c r="C18" s="29"/>
      <c r="D18" s="30"/>
      <c r="E18" s="31"/>
      <c r="F18" s="32"/>
      <c r="G18" s="32"/>
      <c r="H18" s="33"/>
      <c r="I18" s="33"/>
      <c r="J18" s="33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 x14ac:dyDescent="0.3">
      <c r="A21" s="23"/>
      <c r="B21" s="24" t="s">
        <v>27</v>
      </c>
      <c r="C21" s="24"/>
      <c r="D21" s="26"/>
      <c r="E21" s="25"/>
      <c r="F21" s="25"/>
      <c r="G21" s="25"/>
      <c r="H21" s="25"/>
      <c r="I21" s="25"/>
      <c r="J21" s="25"/>
    </row>
    <row r="22" spans="1:10" ht="15" thickBot="1" x14ac:dyDescent="0.35">
      <c r="A22" s="40" t="s">
        <v>28</v>
      </c>
      <c r="B22" s="41"/>
      <c r="C22" s="34"/>
      <c r="D22" s="35"/>
      <c r="E22" s="36">
        <f>E11+E21</f>
        <v>510</v>
      </c>
      <c r="F22" s="36">
        <f>F11</f>
        <v>70.930000000000007</v>
      </c>
      <c r="G22" s="36">
        <f t="shared" ref="G22:J22" si="2">G11</f>
        <v>522.43000000000006</v>
      </c>
      <c r="H22" s="36">
        <f t="shared" si="2"/>
        <v>15.72</v>
      </c>
      <c r="I22" s="36">
        <f t="shared" si="2"/>
        <v>17.23</v>
      </c>
      <c r="J22" s="36">
        <f t="shared" si="2"/>
        <v>82.539999999999992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2025-09-28T13:54:06Z</dcterms:modified>
</cp:coreProperties>
</file>