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443CF7FC-AC2C-4B20-89F0-583FE3D14E13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F11" i="1"/>
  <c r="F22" i="1" s="1"/>
  <c r="J11" i="1"/>
  <c r="J22" i="1" s="1"/>
  <c r="I11" i="1"/>
  <c r="I22" i="1" s="1"/>
  <c r="H11" i="1"/>
  <c r="H22" i="1" s="1"/>
  <c r="C11" i="1"/>
  <c r="E22" i="1" l="1"/>
</calcChain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<sst xmlns="http://schemas.openxmlformats.org/spreadsheetml/2006/main" count="34" uniqueCount="34">
  <si>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</si>
  <si>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</si>
  <si>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</si>
  <si>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</si>
  <si>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</si>
  <si>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</si>
  <si>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</si>
  <si>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</si>
  <si>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</si>
  <si>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</si>
  <si>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</si>
  <si>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</si>
  <si>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сладкое</t>
  </si>
  <si>
    <t>Отд./корп</t>
  </si>
  <si>
    <t>№ рец.</t>
  </si>
  <si>
    <t>Выход, г</t>
  </si>
  <si>
    <t>Н</t>
  </si>
  <si>
    <t>Хлеб пшеничный 1 сорт</t>
  </si>
  <si>
    <t>174</t>
  </si>
  <si>
    <t>Каша вязкая молочная из риса  (с маслом и сахаром)</t>
  </si>
  <si>
    <t>хлеб</t>
  </si>
  <si>
    <t>338/1</t>
  </si>
  <si>
    <t>Напиток из плодов шиповника и яблок</t>
  </si>
  <si>
    <t>итого</t>
  </si>
  <si>
    <t>Итого за день:</t>
  </si>
  <si>
    <t>День 3</t>
  </si>
  <si>
    <t>доп.блюдо</t>
  </si>
  <si>
    <t>гор.напиток</t>
  </si>
  <si>
    <t>15</t>
  </si>
  <si>
    <t>Сыр (порциями) (Российский)</t>
  </si>
  <si>
    <t>20</t>
  </si>
  <si>
    <t>50</t>
  </si>
  <si>
    <t>210</t>
  </si>
  <si>
    <t>МБОУ г. Астрахани "СОШ 57"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</si>
</sst>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4" t="s">
        <v>33</v>
      </c>
      <c r="C1" s="35"/>
      <c r="D1" s="36"/>
      <c r="E1" s="1" t="s">
        <v>13</v>
      </c>
      <c r="F1" s="2"/>
      <c r="G1" s="1"/>
      <c r="H1" s="1"/>
      <c r="I1" s="1" t="s">
        <v>25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7" t="s">
        <v>10</v>
      </c>
      <c r="C4" s="11" t="s">
        <v>18</v>
      </c>
      <c r="D4" s="12" t="s">
        <v>19</v>
      </c>
      <c r="E4" s="13">
        <v>220</v>
      </c>
      <c r="F4" s="32">
        <v>44.74</v>
      </c>
      <c r="G4" s="13">
        <v>338.58</v>
      </c>
      <c r="H4" s="14">
        <v>5.39</v>
      </c>
      <c r="I4" s="14">
        <v>10.23</v>
      </c>
      <c r="J4" s="14">
        <v>32.840000000000003</v>
      </c>
    </row>
    <row r="5" spans="1:10" ht="15" thickBot="1" x14ac:dyDescent="0.35">
      <c r="A5" s="15"/>
      <c r="B5" s="7" t="s">
        <v>26</v>
      </c>
      <c r="C5" s="11" t="s">
        <v>28</v>
      </c>
      <c r="D5" s="12" t="s">
        <v>29</v>
      </c>
      <c r="E5" s="13" t="s">
        <v>30</v>
      </c>
      <c r="F5" s="32">
        <v>20.990000000000002</v>
      </c>
      <c r="G5" s="13">
        <v>72.8</v>
      </c>
      <c r="H5" s="14">
        <v>4.84</v>
      </c>
      <c r="I5" s="14">
        <v>5.9</v>
      </c>
      <c r="J5" s="14">
        <v>0</v>
      </c>
    </row>
    <row r="6" spans="1:10" ht="15" thickBot="1" x14ac:dyDescent="0.35">
      <c r="A6" s="15"/>
      <c r="B6" s="7" t="s">
        <v>20</v>
      </c>
      <c r="C6" s="11" t="s">
        <v>16</v>
      </c>
      <c r="D6" s="12" t="s">
        <v>17</v>
      </c>
      <c r="E6" s="13" t="s">
        <v>31</v>
      </c>
      <c r="F6" s="32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" thickBot="1" x14ac:dyDescent="0.35">
      <c r="A7" s="15"/>
      <c r="B7" s="8" t="s">
        <v>27</v>
      </c>
      <c r="C7" s="11" t="s">
        <v>21</v>
      </c>
      <c r="D7" s="12" t="s">
        <v>22</v>
      </c>
      <c r="E7" s="13" t="s">
        <v>32</v>
      </c>
      <c r="F7" s="32">
        <v>19.399999999999999</v>
      </c>
      <c r="G7" s="13">
        <v>133.35</v>
      </c>
      <c r="H7" s="14">
        <v>0.84</v>
      </c>
      <c r="I7" s="14">
        <v>0</v>
      </c>
      <c r="J7" s="14">
        <v>23.56</v>
      </c>
    </row>
    <row r="8" spans="1:10" x14ac:dyDescent="0.3">
      <c r="A8" s="15"/>
      <c r="B8" s="8" t="s">
        <v>12</v>
      </c>
      <c r="C8" s="8"/>
      <c r="D8" s="16"/>
      <c r="E8" s="17"/>
      <c r="F8" s="33"/>
      <c r="G8" s="17"/>
      <c r="H8" s="18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23</v>
      </c>
      <c r="C11" s="24">
        <f t="shared" ref="C11" si="0">SUM(C4:C10)</f>
        <v>0</v>
      </c>
      <c r="D11" s="25"/>
      <c r="E11" s="26">
        <v>500</v>
      </c>
      <c r="F11" s="26">
        <f>SUM(F4:F10)</f>
        <v>88.93</v>
      </c>
      <c r="G11" s="26">
        <v>635.33000000000004</v>
      </c>
      <c r="H11" s="24">
        <f>SUM(H4:H10)</f>
        <v>15.02</v>
      </c>
      <c r="I11" s="24">
        <f t="shared" ref="I11:J11" si="1">SUM(I4:I10)</f>
        <v>16.630000000000003</v>
      </c>
      <c r="J11" s="24">
        <f t="shared" si="1"/>
        <v>80.55</v>
      </c>
    </row>
    <row r="12" spans="1:10" x14ac:dyDescent="0.3">
      <c r="A12" s="27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7"/>
      <c r="C18" s="7"/>
      <c r="D18" s="16"/>
      <c r="E18" s="17"/>
      <c r="F18" s="17"/>
      <c r="G18" s="17"/>
      <c r="H18" s="18"/>
      <c r="I18" s="18"/>
      <c r="J18" s="18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/>
      <c r="C21" s="23"/>
      <c r="D21" s="25"/>
      <c r="E21" s="28"/>
      <c r="F21" s="28"/>
      <c r="G21" s="28"/>
      <c r="H21" s="28"/>
      <c r="I21" s="28"/>
      <c r="J21" s="28"/>
    </row>
    <row r="22" spans="1:10" ht="15" thickBot="1" x14ac:dyDescent="0.35">
      <c r="A22" s="37" t="s">
        <v>24</v>
      </c>
      <c r="B22" s="38"/>
      <c r="C22" s="29"/>
      <c r="D22" s="30"/>
      <c r="E22" s="31">
        <f>E11+E21</f>
        <v>500</v>
      </c>
      <c r="F22" s="31">
        <f>F11</f>
        <v>88.93</v>
      </c>
      <c r="G22" s="31">
        <f t="shared" ref="G22:J22" si="2">G11</f>
        <v>635.33000000000004</v>
      </c>
      <c r="H22" s="31">
        <f t="shared" si="2"/>
        <v>15.02</v>
      </c>
      <c r="I22" s="31">
        <f t="shared" si="2"/>
        <v>16.630000000000003</v>
      </c>
      <c r="J22" s="31">
        <f t="shared" si="2"/>
        <v>80.55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2026-09-13T17:34:28Z</dcterms:modified>
</cp:coreProperties>
</file>